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3056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19" i="1"/>
  <c r="D19"/>
  <c r="C19"/>
  <c r="B19"/>
  <c r="E18"/>
  <c r="E17"/>
  <c r="D17"/>
  <c r="C17"/>
  <c r="B17"/>
  <c r="E16"/>
  <c r="E15"/>
  <c r="E14"/>
  <c r="E13"/>
  <c r="E12"/>
  <c r="E11"/>
  <c r="E10"/>
  <c r="E9"/>
  <c r="E8"/>
  <c r="E7"/>
  <c r="E6"/>
  <c r="E5"/>
</calcChain>
</file>

<file path=xl/sharedStrings.xml><?xml version="1.0" encoding="utf-8"?>
<sst xmlns="http://schemas.openxmlformats.org/spreadsheetml/2006/main" count="11" uniqueCount="11">
  <si>
    <t>附表1</t>
  </si>
  <si>
    <t>阳山县2018年扶贫小额贷款贴息资金汇总表</t>
  </si>
  <si>
    <t>单位：万元</t>
  </si>
  <si>
    <t>农行</t>
  </si>
  <si>
    <t>邮储银行</t>
  </si>
  <si>
    <t>合计</t>
  </si>
  <si>
    <t>总计</t>
  </si>
  <si>
    <t>已拨付</t>
  </si>
  <si>
    <t>仍需要拨付</t>
    <phoneticPr fontId="7" type="noConversion"/>
  </si>
  <si>
    <t>农信社</t>
    <phoneticPr fontId="7" type="noConversion"/>
  </si>
  <si>
    <t>月份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</si>
</sst>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b/>
      <sz val="16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C5" sqref="C5"/>
    </sheetView>
  </sheetViews>
  <sheetFormatPr defaultColWidth="9" defaultRowHeight="14.4"/>
  <cols>
    <col min="1" max="1" width="11.88671875" customWidth="1"/>
    <col min="2" max="2" width="19.33203125" customWidth="1"/>
    <col min="3" max="3" width="17.33203125" customWidth="1"/>
    <col min="4" max="4" width="17.77734375" customWidth="1"/>
    <col min="5" max="5" width="21.6640625" customWidth="1"/>
  </cols>
  <sheetData>
    <row r="1" spans="1:5">
      <c r="A1" t="s">
        <v>0</v>
      </c>
    </row>
    <row r="2" spans="1:5" ht="39" customHeight="1">
      <c r="A2" s="8" t="s">
        <v>1</v>
      </c>
      <c r="B2" s="8"/>
      <c r="C2" s="8"/>
      <c r="D2" s="8"/>
      <c r="E2" s="8"/>
    </row>
    <row r="3" spans="1:5" ht="25.05" customHeight="1">
      <c r="A3" s="1"/>
      <c r="B3" s="1"/>
      <c r="C3" s="1"/>
      <c r="D3" s="1"/>
      <c r="E3" s="2" t="s">
        <v>2</v>
      </c>
    </row>
    <row r="4" spans="1:5" ht="36" customHeight="1">
      <c r="A4" s="3" t="s">
        <v>10</v>
      </c>
      <c r="B4" s="3" t="s">
        <v>9</v>
      </c>
      <c r="C4" s="3" t="s">
        <v>3</v>
      </c>
      <c r="D4" s="3" t="s">
        <v>4</v>
      </c>
      <c r="E4" s="3" t="s">
        <v>5</v>
      </c>
    </row>
    <row r="5" spans="1:5" ht="36" customHeight="1">
      <c r="A5" s="4">
        <v>1</v>
      </c>
      <c r="B5" s="4">
        <v>35.083837000000003</v>
      </c>
      <c r="C5" s="4"/>
      <c r="D5" s="4"/>
      <c r="E5" s="4">
        <f>SUM(B5:D5)</f>
        <v>35.083837000000003</v>
      </c>
    </row>
    <row r="6" spans="1:5" ht="36" customHeight="1">
      <c r="A6" s="4">
        <v>2</v>
      </c>
      <c r="B6" s="4">
        <v>35.083837000000003</v>
      </c>
      <c r="C6" s="4"/>
      <c r="D6" s="4"/>
      <c r="E6" s="4">
        <f t="shared" ref="E6:E19" si="0">SUM(B6:D6)</f>
        <v>35.083837000000003</v>
      </c>
    </row>
    <row r="7" spans="1:5" ht="36" customHeight="1">
      <c r="A7" s="4">
        <v>3</v>
      </c>
      <c r="B7" s="4">
        <v>31.688245999999999</v>
      </c>
      <c r="C7" s="4"/>
      <c r="D7" s="4"/>
      <c r="E7" s="4">
        <f t="shared" si="0"/>
        <v>31.688245999999999</v>
      </c>
    </row>
    <row r="8" spans="1:5" ht="36" customHeight="1">
      <c r="A8" s="4">
        <v>4</v>
      </c>
      <c r="B8" s="4">
        <v>35.083837000000003</v>
      </c>
      <c r="C8" s="4"/>
      <c r="D8" s="4"/>
      <c r="E8" s="4">
        <f t="shared" si="0"/>
        <v>35.083837000000003</v>
      </c>
    </row>
    <row r="9" spans="1:5" ht="36" customHeight="1">
      <c r="A9" s="4">
        <v>5</v>
      </c>
      <c r="B9" s="4">
        <v>33.951749999999997</v>
      </c>
      <c r="C9" s="4"/>
      <c r="D9" s="4"/>
      <c r="E9" s="4">
        <f t="shared" si="0"/>
        <v>33.951749999999997</v>
      </c>
    </row>
    <row r="10" spans="1:5" ht="36" customHeight="1">
      <c r="A10" s="4">
        <v>6</v>
      </c>
      <c r="B10" s="4">
        <v>34.730311</v>
      </c>
      <c r="C10" s="4">
        <v>16.554938</v>
      </c>
      <c r="D10" s="4"/>
      <c r="E10" s="4">
        <f t="shared" si="0"/>
        <v>51.285249</v>
      </c>
    </row>
    <row r="11" spans="1:5" ht="36" customHeight="1">
      <c r="A11" s="4">
        <v>7</v>
      </c>
      <c r="B11" s="4">
        <v>32.871009000000001</v>
      </c>
      <c r="C11" s="4"/>
      <c r="D11" s="4"/>
      <c r="E11" s="4">
        <f t="shared" si="0"/>
        <v>32.871009000000001</v>
      </c>
    </row>
    <row r="12" spans="1:5" ht="36" customHeight="1">
      <c r="A12" s="4">
        <v>8</v>
      </c>
      <c r="B12" s="4">
        <v>33.409385999999998</v>
      </c>
      <c r="C12" s="4"/>
      <c r="D12" s="4"/>
      <c r="E12" s="4">
        <f t="shared" si="0"/>
        <v>33.409385999999998</v>
      </c>
    </row>
    <row r="13" spans="1:5" ht="36" customHeight="1">
      <c r="A13" s="4">
        <v>9</v>
      </c>
      <c r="B13" s="4">
        <v>33.409385999999998</v>
      </c>
      <c r="C13" s="4"/>
      <c r="D13" s="4"/>
      <c r="E13" s="4">
        <f t="shared" si="0"/>
        <v>33.409385999999998</v>
      </c>
    </row>
    <row r="14" spans="1:5" ht="36" customHeight="1">
      <c r="A14" s="4">
        <v>10</v>
      </c>
      <c r="B14" s="4">
        <v>32.254278999999997</v>
      </c>
      <c r="C14" s="4"/>
      <c r="D14" s="4">
        <v>21.223030999999999</v>
      </c>
      <c r="E14" s="4">
        <f t="shared" si="0"/>
        <v>53.477310000000003</v>
      </c>
    </row>
    <row r="15" spans="1:5" ht="36" customHeight="1">
      <c r="A15" s="4">
        <v>11</v>
      </c>
      <c r="B15" s="4">
        <v>32.811970000000002</v>
      </c>
      <c r="C15" s="4"/>
      <c r="D15" s="4">
        <v>95.021103999999994</v>
      </c>
      <c r="E15" s="4">
        <f t="shared" si="0"/>
        <v>127.833074</v>
      </c>
    </row>
    <row r="16" spans="1:5" ht="36" customHeight="1">
      <c r="A16" s="4">
        <v>12</v>
      </c>
      <c r="B16" s="4">
        <v>31.753131</v>
      </c>
      <c r="C16" s="4">
        <v>27.209961</v>
      </c>
      <c r="D16" s="4">
        <v>93.59</v>
      </c>
      <c r="E16" s="4">
        <f t="shared" si="0"/>
        <v>152.55309199999999</v>
      </c>
    </row>
    <row r="17" spans="1:5" ht="36" customHeight="1">
      <c r="A17" s="4" t="s">
        <v>6</v>
      </c>
      <c r="B17" s="4">
        <f>SUM(B5:B16)</f>
        <v>402.13097900000002</v>
      </c>
      <c r="C17" s="4">
        <f>SUM(C5:C16)</f>
        <v>43.764899</v>
      </c>
      <c r="D17" s="4">
        <f>SUM(D5:D16)</f>
        <v>209.834135</v>
      </c>
      <c r="E17" s="4">
        <f t="shared" si="0"/>
        <v>655.7300130000001</v>
      </c>
    </row>
    <row r="18" spans="1:5" ht="36" customHeight="1">
      <c r="A18" s="4" t="s">
        <v>7</v>
      </c>
      <c r="B18" s="4">
        <v>0</v>
      </c>
      <c r="C18" s="4">
        <v>16.554938</v>
      </c>
      <c r="D18" s="4">
        <v>209.834135</v>
      </c>
      <c r="E18" s="4">
        <f t="shared" si="0"/>
        <v>226.389073</v>
      </c>
    </row>
    <row r="19" spans="1:5" ht="49.05" customHeight="1">
      <c r="A19" s="9" t="s">
        <v>8</v>
      </c>
      <c r="B19" s="5">
        <f>B17-B18</f>
        <v>402.13097900000002</v>
      </c>
      <c r="C19" s="5">
        <f>C17-C18</f>
        <v>27.209961</v>
      </c>
      <c r="D19" s="5">
        <f>D17-D18</f>
        <v>0</v>
      </c>
      <c r="E19" s="6">
        <f t="shared" si="0"/>
        <v>429.34094000000005</v>
      </c>
    </row>
    <row r="25" spans="1:5">
      <c r="B25" s="7"/>
    </row>
  </sheetData>
  <mergeCells count="1">
    <mergeCell ref="A2:E2"/>
  </mergeCells>
  <phoneticPr fontId="7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2018-12-28T03:05:42Z</cp:lastPrinted>
  <dcterms:created xsi:type="dcterms:W3CDTF">2018-12-05T07:06:00Z</dcterms:created>
  <dcterms:modified xsi:type="dcterms:W3CDTF">2018-12-28T03:07:18Z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  <property fmtid="{D5CDD505-2E9C-101B-9397-08002B2CF9AE}" pid="3" name="KSORubyTemplateID" linkTarget="0">
    <vt:lpwstr>14</vt:lpwstr>
  </property>
</Properties>
</file>